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ЕГЭ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77" i="1"/>
  <c r="I78"/>
  <c r="I79"/>
  <c r="I80"/>
  <c r="I81"/>
  <c r="I82"/>
  <c r="I83"/>
  <c r="I84"/>
  <c r="I85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17"/>
  <c r="I8"/>
  <c r="I9"/>
  <c r="I10"/>
  <c r="I11"/>
  <c r="I7"/>
  <c r="I5"/>
</calcChain>
</file>

<file path=xl/sharedStrings.xml><?xml version="1.0" encoding="utf-8"?>
<sst xmlns="http://schemas.openxmlformats.org/spreadsheetml/2006/main" count="131" uniqueCount="72">
  <si>
    <t>Направление "Педагогическое образование" очное бюджет</t>
  </si>
  <si>
    <t>Русский язык</t>
  </si>
  <si>
    <t>Обществознание</t>
  </si>
  <si>
    <t>ОФП</t>
  </si>
  <si>
    <t>Индивидуальные достижения (итоговое сочинение/золотой знак ГТО)</t>
  </si>
  <si>
    <t>Аттестат с отличием</t>
  </si>
  <si>
    <t>ВСЕГО</t>
  </si>
  <si>
    <t>Наличие оригинала</t>
  </si>
  <si>
    <t>№ п/п</t>
  </si>
  <si>
    <t>СНИЛС</t>
  </si>
  <si>
    <t>Особые права</t>
  </si>
  <si>
    <t>По конкурсу</t>
  </si>
  <si>
    <t>Договор</t>
  </si>
  <si>
    <t>наличие согласия на зачисление</t>
  </si>
  <si>
    <t>+</t>
  </si>
  <si>
    <t>Ис</t>
  </si>
  <si>
    <t>154-226-422 40</t>
  </si>
  <si>
    <t>151-348-990 70</t>
  </si>
  <si>
    <t>ГТО, Ис</t>
  </si>
  <si>
    <t>158-462-968 12</t>
  </si>
  <si>
    <t>162-066-350 43</t>
  </si>
  <si>
    <t>158-046-400 60</t>
  </si>
  <si>
    <t>154-437-819 78</t>
  </si>
  <si>
    <t>168-977-504 47</t>
  </si>
  <si>
    <t>153-165-656 59</t>
  </si>
  <si>
    <t>149-703-187 83</t>
  </si>
  <si>
    <t>Волонтерская книжка, ГТО, Ис</t>
  </si>
  <si>
    <t>177-831-878 25</t>
  </si>
  <si>
    <t>171-685-330 82</t>
  </si>
  <si>
    <t>Волонтерская книжка, Ис</t>
  </si>
  <si>
    <t>168-649-328 24</t>
  </si>
  <si>
    <t>Отдельная квота</t>
  </si>
  <si>
    <t>178-336-812 04</t>
  </si>
  <si>
    <t>176-574-509 10</t>
  </si>
  <si>
    <t>191-998-494 51</t>
  </si>
  <si>
    <t>160-204-937 24</t>
  </si>
  <si>
    <t>152-419-873 68</t>
  </si>
  <si>
    <t>ГТО, Ис, Волонтерская книжка</t>
  </si>
  <si>
    <t>152-359-146 58</t>
  </si>
  <si>
    <t>157-881-823 19</t>
  </si>
  <si>
    <t>162-593-985 04</t>
  </si>
  <si>
    <t>ИС</t>
  </si>
  <si>
    <t>177-671-903 17</t>
  </si>
  <si>
    <t>177-671-906 17</t>
  </si>
  <si>
    <t>162-373-136 50</t>
  </si>
  <si>
    <t>165-802-843 82</t>
  </si>
  <si>
    <t>191-510-084 42</t>
  </si>
  <si>
    <t>187-443-978 25</t>
  </si>
  <si>
    <t>161-305-060 13</t>
  </si>
  <si>
    <t>157-933-574 10</t>
  </si>
  <si>
    <t>157-993-702 30</t>
  </si>
  <si>
    <t>160-852-368 66</t>
  </si>
  <si>
    <t>169-796-931 63</t>
  </si>
  <si>
    <t>ИС (КМС самбо)</t>
  </si>
  <si>
    <t>166-320-358 53</t>
  </si>
  <si>
    <t>153-996-068 11</t>
  </si>
  <si>
    <t>155-709-213 72</t>
  </si>
  <si>
    <t>158-423-323 66</t>
  </si>
  <si>
    <t>168-369-295 24</t>
  </si>
  <si>
    <t>159-172-644 90</t>
  </si>
  <si>
    <t>180-367-523 70</t>
  </si>
  <si>
    <t>156-681-265 93</t>
  </si>
  <si>
    <t>172-571-624 73</t>
  </si>
  <si>
    <t>ГТО, Ис,Волонтерская книжка</t>
  </si>
  <si>
    <t>162-733-830 69</t>
  </si>
  <si>
    <t>187-946-461 43</t>
  </si>
  <si>
    <t>Целевая детализированная квота</t>
  </si>
  <si>
    <t>173-986-281 25</t>
  </si>
  <si>
    <t>150-527-659 53</t>
  </si>
  <si>
    <t>Ис, Волонтерская книжка</t>
  </si>
  <si>
    <t>181-374-078 70</t>
  </si>
  <si>
    <t>153-481-244 55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</si>
</sst>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0" fontId="2" fillId="0" borderId="7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wrapText="1"/>
    </xf>
    <xf numFmtId="0" fontId="3" fillId="0" borderId="0" xfId="0" applyFont="1" applyFill="1"/>
    <xf numFmtId="0" fontId="6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0" fillId="0" borderId="0" xfId="0" applyFont="1"/>
    <xf numFmtId="0" fontId="0" fillId="2" borderId="0" xfId="0" applyFill="1"/>
    <xf numFmtId="0" fontId="2" fillId="3" borderId="6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3" borderId="0" xfId="0" applyFill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5"/>
  <sheetViews>
    <sheetView tabSelected="1" topLeftCell="A67" zoomScale="85" zoomScaleNormal="85" workbookViewId="0">
      <selection activeCell="C77" sqref="C77:C86"/>
    </sheetView>
  </sheetViews>
  <sheetFormatPr defaultRowHeight="15"/>
  <cols>
    <col min="1" max="1" width="8" customWidth="1"/>
    <col min="2" max="2" width="20.42578125" customWidth="1"/>
    <col min="3" max="3" width="41.7109375" customWidth="1"/>
    <col min="6" max="6" width="11" customWidth="1"/>
    <col min="7" max="7" width="26.42578125" customWidth="1"/>
  </cols>
  <sheetData>
    <row r="1" spans="1:11" ht="78.75">
      <c r="A1" s="45" t="s">
        <v>0</v>
      </c>
      <c r="B1" s="45"/>
      <c r="C1" s="45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2" t="s">
        <v>6</v>
      </c>
      <c r="J1" s="1" t="s">
        <v>7</v>
      </c>
      <c r="K1" s="7" t="s">
        <v>13</v>
      </c>
    </row>
    <row r="2" spans="1:11" ht="15.75">
      <c r="A2" s="3" t="s">
        <v>8</v>
      </c>
      <c r="B2" s="3" t="s">
        <v>9</v>
      </c>
      <c r="C2" s="4" t="s">
        <v>10</v>
      </c>
      <c r="D2" s="3"/>
      <c r="E2" s="3"/>
      <c r="F2" s="3"/>
      <c r="G2" s="3"/>
      <c r="H2" s="3"/>
      <c r="I2" s="4"/>
      <c r="J2" s="3"/>
      <c r="K2" s="8"/>
    </row>
    <row r="3" spans="1:11" ht="15.75">
      <c r="A3" s="3"/>
      <c r="B3" s="5"/>
      <c r="C3" s="5"/>
      <c r="D3" s="3"/>
      <c r="E3" s="3"/>
      <c r="F3" s="3"/>
      <c r="G3" s="3"/>
      <c r="H3" s="3"/>
      <c r="I3" s="2"/>
      <c r="J3" s="3"/>
      <c r="K3" s="8"/>
    </row>
    <row r="4" spans="1:11" ht="15.75">
      <c r="A4" s="3"/>
      <c r="B4" s="5"/>
      <c r="C4" s="43" t="s">
        <v>66</v>
      </c>
      <c r="D4" s="42"/>
      <c r="E4" s="3"/>
      <c r="F4" s="3"/>
      <c r="G4" s="3"/>
      <c r="H4" s="3"/>
      <c r="I4" s="2"/>
      <c r="J4" s="3"/>
      <c r="K4" s="8"/>
    </row>
    <row r="5" spans="1:11" ht="15.75">
      <c r="A5" s="5">
        <v>1</v>
      </c>
      <c r="B5" s="20" t="s">
        <v>61</v>
      </c>
      <c r="C5" s="20"/>
      <c r="D5" s="20">
        <v>54</v>
      </c>
      <c r="E5" s="20">
        <v>42</v>
      </c>
      <c r="F5" s="20">
        <v>70</v>
      </c>
      <c r="G5" s="20" t="s">
        <v>15</v>
      </c>
      <c r="H5" s="3"/>
      <c r="I5" s="4">
        <f>SUM(D5:F5)</f>
        <v>166</v>
      </c>
      <c r="J5" s="3"/>
      <c r="K5" s="8"/>
    </row>
    <row r="6" spans="1:11" ht="15.75">
      <c r="A6" s="20" t="s">
        <v>8</v>
      </c>
      <c r="B6" s="5"/>
      <c r="C6" s="4" t="s">
        <v>31</v>
      </c>
      <c r="D6" s="3"/>
      <c r="E6" s="3"/>
      <c r="F6" s="3"/>
      <c r="G6" s="3"/>
      <c r="H6" s="20"/>
      <c r="I6" s="22"/>
      <c r="J6" s="20"/>
      <c r="K6" s="23"/>
    </row>
    <row r="7" spans="1:11" ht="15.75">
      <c r="A7" s="3"/>
      <c r="B7" s="3" t="s">
        <v>45</v>
      </c>
      <c r="C7" s="25"/>
      <c r="D7" s="3">
        <v>54</v>
      </c>
      <c r="E7" s="3">
        <v>45</v>
      </c>
      <c r="F7" s="3">
        <v>100</v>
      </c>
      <c r="G7" s="3"/>
      <c r="H7" s="3"/>
      <c r="I7" s="4">
        <f>SUM(D7:F7)</f>
        <v>199</v>
      </c>
      <c r="J7" s="3" t="s">
        <v>14</v>
      </c>
      <c r="K7" s="3" t="s">
        <v>14</v>
      </c>
    </row>
    <row r="8" spans="1:11" ht="31.5">
      <c r="A8" s="3"/>
      <c r="B8" s="29" t="s">
        <v>30</v>
      </c>
      <c r="C8" s="29"/>
      <c r="D8" s="29">
        <v>54</v>
      </c>
      <c r="E8" s="29">
        <v>67</v>
      </c>
      <c r="F8" s="29">
        <v>68</v>
      </c>
      <c r="G8" s="29" t="s">
        <v>26</v>
      </c>
      <c r="H8" s="3"/>
      <c r="I8" s="4">
        <f t="shared" ref="I8:I11" si="0">SUM(D8:F8)</f>
        <v>189</v>
      </c>
      <c r="J8" s="3"/>
      <c r="K8" s="3"/>
    </row>
    <row r="9" spans="1:11" ht="15.75">
      <c r="A9" s="3"/>
      <c r="B9" s="6" t="s">
        <v>32</v>
      </c>
      <c r="C9" s="6"/>
      <c r="D9" s="6">
        <v>58</v>
      </c>
      <c r="E9" s="6">
        <v>42</v>
      </c>
      <c r="F9" s="6"/>
      <c r="G9" s="6" t="s">
        <v>15</v>
      </c>
      <c r="H9" s="3"/>
      <c r="I9" s="4">
        <f t="shared" si="0"/>
        <v>100</v>
      </c>
      <c r="J9" s="3"/>
      <c r="K9" s="3"/>
    </row>
    <row r="10" spans="1:11" ht="15.75">
      <c r="A10" s="3"/>
      <c r="B10" s="3" t="s">
        <v>42</v>
      </c>
      <c r="C10" s="3"/>
      <c r="D10" s="3">
        <v>70</v>
      </c>
      <c r="E10" s="3"/>
      <c r="F10" s="3"/>
      <c r="G10" s="3"/>
      <c r="H10" s="3"/>
      <c r="I10" s="4">
        <f t="shared" si="0"/>
        <v>70</v>
      </c>
      <c r="J10" s="3"/>
      <c r="K10" s="8"/>
    </row>
    <row r="11" spans="1:11" ht="15.75">
      <c r="A11" s="20"/>
      <c r="B11" s="3" t="s">
        <v>67</v>
      </c>
      <c r="C11" s="25"/>
      <c r="D11" s="6">
        <v>37</v>
      </c>
      <c r="E11" s="6">
        <v>64</v>
      </c>
      <c r="F11" s="3">
        <v>100</v>
      </c>
      <c r="G11" s="3" t="s">
        <v>15</v>
      </c>
      <c r="H11" s="3"/>
      <c r="I11" s="4">
        <f t="shared" si="0"/>
        <v>201</v>
      </c>
      <c r="J11" s="3"/>
      <c r="K11" s="3"/>
    </row>
    <row r="12" spans="1:11" ht="15.75">
      <c r="A12" s="3"/>
      <c r="B12" s="20"/>
      <c r="C12" s="21"/>
      <c r="D12" s="3"/>
      <c r="E12" s="3"/>
      <c r="F12" s="3"/>
      <c r="G12" s="3"/>
      <c r="H12" s="3"/>
      <c r="I12" s="4"/>
      <c r="J12" s="24"/>
      <c r="K12" s="3"/>
    </row>
    <row r="13" spans="1:11" ht="15.75">
      <c r="A13" s="3"/>
      <c r="B13" s="20"/>
      <c r="C13" s="26"/>
      <c r="D13" s="20"/>
      <c r="E13" s="20"/>
      <c r="F13" s="20"/>
      <c r="G13" s="20"/>
      <c r="H13" s="3"/>
      <c r="I13" s="4"/>
      <c r="J13" s="3"/>
      <c r="K13" s="3"/>
    </row>
    <row r="14" spans="1:11" ht="15.75">
      <c r="A14" s="3"/>
      <c r="B14" s="3"/>
      <c r="C14" s="3"/>
      <c r="D14" s="3"/>
      <c r="E14" s="3"/>
      <c r="F14" s="3"/>
      <c r="G14" s="3"/>
      <c r="H14" s="3"/>
      <c r="I14" s="4"/>
      <c r="J14" s="3"/>
      <c r="K14" s="3"/>
    </row>
    <row r="15" spans="1:11" ht="15.75">
      <c r="A15" s="3"/>
      <c r="B15" s="3"/>
      <c r="C15" s="3"/>
      <c r="D15" s="3"/>
      <c r="E15" s="3"/>
      <c r="F15" s="3"/>
      <c r="G15" s="3"/>
      <c r="H15" s="20"/>
      <c r="I15" s="21"/>
      <c r="J15" s="24"/>
      <c r="K15" s="3"/>
    </row>
    <row r="16" spans="1:11" ht="15.75">
      <c r="A16" s="20" t="s">
        <v>8</v>
      </c>
      <c r="B16" s="20" t="s">
        <v>9</v>
      </c>
      <c r="C16" s="21" t="s">
        <v>11</v>
      </c>
      <c r="D16" s="3"/>
      <c r="E16" s="3"/>
      <c r="F16" s="3"/>
      <c r="G16" s="3"/>
      <c r="H16" s="3"/>
      <c r="I16" s="4"/>
      <c r="J16" s="24"/>
      <c r="K16" s="3"/>
    </row>
    <row r="17" spans="1:11" ht="26.25" customHeight="1">
      <c r="A17" s="3">
        <v>1</v>
      </c>
      <c r="B17" s="20" t="s">
        <v>16</v>
      </c>
      <c r="C17" s="26"/>
      <c r="D17" s="20">
        <v>81</v>
      </c>
      <c r="E17" s="20">
        <v>57</v>
      </c>
      <c r="F17" s="20">
        <v>71</v>
      </c>
      <c r="G17" s="20" t="s">
        <v>15</v>
      </c>
      <c r="H17" s="3"/>
      <c r="I17" s="4">
        <f t="shared" ref="I17:I55" si="1">SUM(D17:F17)</f>
        <v>209</v>
      </c>
      <c r="J17" s="3" t="s">
        <v>14</v>
      </c>
      <c r="K17" s="3"/>
    </row>
    <row r="18" spans="1:11" ht="15.75">
      <c r="A18" s="3">
        <v>2</v>
      </c>
      <c r="B18" s="3" t="s">
        <v>17</v>
      </c>
      <c r="C18" s="3"/>
      <c r="D18" s="3">
        <v>61</v>
      </c>
      <c r="E18" s="3">
        <v>44</v>
      </c>
      <c r="F18" s="3">
        <v>77</v>
      </c>
      <c r="G18" s="3" t="s">
        <v>18</v>
      </c>
      <c r="H18" s="3"/>
      <c r="I18" s="4">
        <f t="shared" si="1"/>
        <v>182</v>
      </c>
      <c r="J18" s="3"/>
      <c r="K18" s="3"/>
    </row>
    <row r="19" spans="1:11" ht="15.75">
      <c r="A19" s="3">
        <v>3</v>
      </c>
      <c r="B19" s="3" t="s">
        <v>19</v>
      </c>
      <c r="C19" s="3"/>
      <c r="D19" s="3">
        <v>42</v>
      </c>
      <c r="E19" s="3">
        <v>56</v>
      </c>
      <c r="F19" s="3">
        <v>62</v>
      </c>
      <c r="G19" s="3" t="s">
        <v>15</v>
      </c>
      <c r="H19" s="20"/>
      <c r="I19" s="4">
        <f t="shared" si="1"/>
        <v>160</v>
      </c>
      <c r="J19" s="24"/>
      <c r="K19" s="3"/>
    </row>
    <row r="20" spans="1:11" ht="15.75">
      <c r="A20" s="19">
        <v>4</v>
      </c>
      <c r="B20" s="3" t="s">
        <v>20</v>
      </c>
      <c r="C20" s="25"/>
      <c r="D20" s="3">
        <v>58</v>
      </c>
      <c r="E20" s="3">
        <v>44</v>
      </c>
      <c r="F20" s="3">
        <v>86</v>
      </c>
      <c r="G20" s="3" t="s">
        <v>15</v>
      </c>
      <c r="H20" s="19"/>
      <c r="I20" s="4">
        <f t="shared" si="1"/>
        <v>188</v>
      </c>
      <c r="J20" s="19"/>
      <c r="K20" s="27"/>
    </row>
    <row r="21" spans="1:11" ht="15.75">
      <c r="A21" s="19">
        <v>5</v>
      </c>
      <c r="B21" s="3" t="s">
        <v>21</v>
      </c>
      <c r="C21" s="25"/>
      <c r="D21" s="3">
        <v>54</v>
      </c>
      <c r="E21" s="3">
        <v>45</v>
      </c>
      <c r="F21" s="3">
        <v>86</v>
      </c>
      <c r="G21" s="3" t="s">
        <v>15</v>
      </c>
      <c r="H21" s="19"/>
      <c r="I21" s="4">
        <f t="shared" si="1"/>
        <v>185</v>
      </c>
      <c r="J21" s="19"/>
      <c r="K21" s="27"/>
    </row>
    <row r="22" spans="1:11" ht="21.75" customHeight="1">
      <c r="A22" s="19">
        <v>6</v>
      </c>
      <c r="B22" s="3" t="s">
        <v>22</v>
      </c>
      <c r="C22" s="25"/>
      <c r="D22" s="3">
        <v>49</v>
      </c>
      <c r="E22" s="3">
        <v>47</v>
      </c>
      <c r="F22" s="3">
        <v>73</v>
      </c>
      <c r="G22" s="3" t="s">
        <v>18</v>
      </c>
      <c r="H22" s="19"/>
      <c r="I22" s="4">
        <f t="shared" si="1"/>
        <v>169</v>
      </c>
      <c r="J22" s="19"/>
      <c r="K22" s="19"/>
    </row>
    <row r="23" spans="1:11" ht="15.75">
      <c r="A23" s="19">
        <v>7</v>
      </c>
      <c r="B23" s="3" t="s">
        <v>23</v>
      </c>
      <c r="C23" s="3"/>
      <c r="D23" s="3">
        <v>58</v>
      </c>
      <c r="E23" s="3">
        <v>47</v>
      </c>
      <c r="F23" s="3"/>
      <c r="G23" s="3" t="s">
        <v>15</v>
      </c>
      <c r="H23" s="19"/>
      <c r="I23" s="4">
        <f t="shared" si="1"/>
        <v>105</v>
      </c>
      <c r="J23" s="19"/>
      <c r="K23" s="19"/>
    </row>
    <row r="24" spans="1:11" ht="15.75">
      <c r="A24" s="3">
        <v>8</v>
      </c>
      <c r="B24" s="3" t="s">
        <v>24</v>
      </c>
      <c r="C24" s="3"/>
      <c r="D24" s="3">
        <v>52</v>
      </c>
      <c r="E24" s="3">
        <v>51</v>
      </c>
      <c r="F24" s="3"/>
      <c r="G24" s="3" t="s">
        <v>18</v>
      </c>
      <c r="H24" s="3"/>
      <c r="I24" s="4">
        <f t="shared" si="1"/>
        <v>103</v>
      </c>
      <c r="J24" s="3"/>
      <c r="K24" s="3"/>
    </row>
    <row r="25" spans="1:11" ht="19.5" customHeight="1">
      <c r="A25" s="3">
        <v>9</v>
      </c>
      <c r="B25" s="20" t="s">
        <v>25</v>
      </c>
      <c r="C25" s="26"/>
      <c r="D25" s="20">
        <v>63</v>
      </c>
      <c r="E25" s="20">
        <v>70</v>
      </c>
      <c r="F25" s="20">
        <v>79</v>
      </c>
      <c r="G25" s="20" t="s">
        <v>26</v>
      </c>
      <c r="H25" s="3"/>
      <c r="I25" s="4">
        <f t="shared" si="1"/>
        <v>212</v>
      </c>
      <c r="J25" s="3"/>
      <c r="K25" s="3"/>
    </row>
    <row r="26" spans="1:11" ht="15.75">
      <c r="A26" s="19">
        <v>10</v>
      </c>
      <c r="B26" s="19" t="s">
        <v>27</v>
      </c>
      <c r="C26" s="28"/>
      <c r="D26" s="19">
        <v>51</v>
      </c>
      <c r="E26" s="19">
        <v>36</v>
      </c>
      <c r="F26" s="19"/>
      <c r="G26" s="19" t="s">
        <v>18</v>
      </c>
      <c r="H26" s="19"/>
      <c r="I26" s="4">
        <f t="shared" si="1"/>
        <v>87</v>
      </c>
      <c r="J26" s="19"/>
      <c r="K26" s="27"/>
    </row>
    <row r="27" spans="1:11" ht="15.75">
      <c r="A27" s="3">
        <v>11</v>
      </c>
      <c r="B27" s="19" t="s">
        <v>28</v>
      </c>
      <c r="C27" s="19"/>
      <c r="D27" s="19">
        <v>51</v>
      </c>
      <c r="E27" s="19">
        <v>42</v>
      </c>
      <c r="F27" s="19"/>
      <c r="G27" s="19" t="s">
        <v>29</v>
      </c>
      <c r="H27" s="20"/>
      <c r="I27" s="4">
        <f t="shared" si="1"/>
        <v>93</v>
      </c>
      <c r="J27" s="24"/>
      <c r="K27" s="3"/>
    </row>
    <row r="28" spans="1:11" ht="32.25" customHeight="1">
      <c r="A28" s="3">
        <v>12</v>
      </c>
      <c r="B28" s="19" t="s">
        <v>30</v>
      </c>
      <c r="C28" s="28"/>
      <c r="D28" s="19">
        <v>54</v>
      </c>
      <c r="E28" s="19">
        <v>67</v>
      </c>
      <c r="F28" s="19">
        <v>68</v>
      </c>
      <c r="G28" s="19" t="s">
        <v>26</v>
      </c>
      <c r="H28" s="3"/>
      <c r="I28" s="4">
        <f t="shared" si="1"/>
        <v>189</v>
      </c>
      <c r="J28" s="3"/>
      <c r="K28" s="3"/>
    </row>
    <row r="29" spans="1:11" ht="15.75">
      <c r="A29" s="19">
        <v>13</v>
      </c>
      <c r="B29" s="3" t="s">
        <v>33</v>
      </c>
      <c r="C29" s="25"/>
      <c r="D29" s="3"/>
      <c r="E29" s="3">
        <v>56</v>
      </c>
      <c r="F29" s="3">
        <v>100</v>
      </c>
      <c r="G29" s="3"/>
      <c r="H29" s="19"/>
      <c r="I29" s="4">
        <f t="shared" si="1"/>
        <v>156</v>
      </c>
      <c r="J29" s="19"/>
      <c r="K29" s="19"/>
    </row>
    <row r="30" spans="1:11" ht="28.5" customHeight="1">
      <c r="A30" s="3">
        <v>15</v>
      </c>
      <c r="B30" s="19" t="s">
        <v>34</v>
      </c>
      <c r="C30" s="28"/>
      <c r="D30" s="19">
        <v>57</v>
      </c>
      <c r="E30" s="19">
        <v>56</v>
      </c>
      <c r="F30" s="19"/>
      <c r="G30" s="19" t="s">
        <v>15</v>
      </c>
      <c r="H30" s="35"/>
      <c r="I30" s="4">
        <f t="shared" si="1"/>
        <v>113</v>
      </c>
      <c r="J30" s="35"/>
      <c r="K30" s="35"/>
    </row>
    <row r="31" spans="1:11" ht="15.75">
      <c r="A31" s="3">
        <v>16</v>
      </c>
      <c r="B31" s="34" t="s">
        <v>49</v>
      </c>
      <c r="C31" s="34"/>
      <c r="D31" s="34">
        <v>46</v>
      </c>
      <c r="E31" s="35">
        <v>47</v>
      </c>
      <c r="F31" s="35"/>
      <c r="G31" s="34" t="s">
        <v>15</v>
      </c>
      <c r="H31" s="3"/>
      <c r="I31" s="4">
        <f t="shared" si="1"/>
        <v>93</v>
      </c>
      <c r="J31" s="3"/>
      <c r="K31" s="3"/>
    </row>
    <row r="32" spans="1:11" ht="19.5" customHeight="1">
      <c r="A32" s="3">
        <v>17</v>
      </c>
      <c r="B32" s="3" t="s">
        <v>35</v>
      </c>
      <c r="C32" s="25"/>
      <c r="D32" s="3">
        <v>58</v>
      </c>
      <c r="E32" s="3">
        <v>47</v>
      </c>
      <c r="F32" s="3">
        <v>79</v>
      </c>
      <c r="G32" s="3" t="s">
        <v>15</v>
      </c>
      <c r="H32" s="3"/>
      <c r="I32" s="4">
        <f t="shared" si="1"/>
        <v>184</v>
      </c>
      <c r="J32" s="3"/>
      <c r="K32" s="3"/>
    </row>
    <row r="33" spans="1:23" ht="17.25" customHeight="1">
      <c r="A33" s="3">
        <v>18</v>
      </c>
      <c r="B33" s="3" t="s">
        <v>36</v>
      </c>
      <c r="C33" s="25"/>
      <c r="D33" s="3">
        <v>43</v>
      </c>
      <c r="E33" s="3">
        <v>42</v>
      </c>
      <c r="F33" s="3">
        <v>80</v>
      </c>
      <c r="G33" s="3" t="s">
        <v>37</v>
      </c>
      <c r="H33" s="3"/>
      <c r="I33" s="4">
        <f t="shared" si="1"/>
        <v>165</v>
      </c>
      <c r="J33" s="3"/>
      <c r="K33" s="3"/>
    </row>
    <row r="34" spans="1:23" ht="15.75">
      <c r="A34" s="3">
        <v>19</v>
      </c>
      <c r="B34" s="3" t="s">
        <v>38</v>
      </c>
      <c r="C34" s="25"/>
      <c r="D34" s="3">
        <v>60</v>
      </c>
      <c r="E34" s="3">
        <v>67</v>
      </c>
      <c r="F34" s="3">
        <v>62</v>
      </c>
      <c r="G34" s="3" t="s">
        <v>15</v>
      </c>
      <c r="H34" s="3"/>
      <c r="I34" s="4">
        <f t="shared" si="1"/>
        <v>189</v>
      </c>
      <c r="J34" s="3"/>
      <c r="K34" s="3"/>
    </row>
    <row r="35" spans="1:23" ht="31.5">
      <c r="A35" s="3">
        <v>47</v>
      </c>
      <c r="B35" s="3" t="s">
        <v>39</v>
      </c>
      <c r="C35" s="25"/>
      <c r="D35" s="3">
        <v>69</v>
      </c>
      <c r="E35" s="3">
        <v>55</v>
      </c>
      <c r="F35" s="3">
        <v>100</v>
      </c>
      <c r="G35" s="3" t="s">
        <v>37</v>
      </c>
      <c r="H35" s="3"/>
      <c r="I35" s="4">
        <f t="shared" si="1"/>
        <v>224</v>
      </c>
      <c r="J35" s="3"/>
      <c r="K35" s="3"/>
    </row>
    <row r="36" spans="1:23" ht="15.75" customHeight="1">
      <c r="A36" s="3">
        <v>21</v>
      </c>
      <c r="B36" s="3" t="s">
        <v>40</v>
      </c>
      <c r="C36" s="25"/>
      <c r="D36" s="3">
        <v>48</v>
      </c>
      <c r="E36" s="3">
        <v>40</v>
      </c>
      <c r="F36" s="3"/>
      <c r="G36" s="3" t="s">
        <v>41</v>
      </c>
      <c r="H36" s="3"/>
      <c r="I36" s="4">
        <f t="shared" si="1"/>
        <v>88</v>
      </c>
      <c r="J36" s="3"/>
      <c r="K36" s="3"/>
    </row>
    <row r="37" spans="1:23" ht="33" customHeight="1">
      <c r="A37" s="3">
        <v>22</v>
      </c>
      <c r="B37" s="35" t="s">
        <v>50</v>
      </c>
      <c r="C37" s="35"/>
      <c r="D37" s="35">
        <v>54</v>
      </c>
      <c r="E37" s="35">
        <v>57</v>
      </c>
      <c r="F37" s="35">
        <v>92</v>
      </c>
      <c r="G37" s="35" t="s">
        <v>15</v>
      </c>
      <c r="H37" s="3"/>
      <c r="I37" s="4">
        <f t="shared" si="1"/>
        <v>203</v>
      </c>
      <c r="J37" s="3" t="s">
        <v>14</v>
      </c>
      <c r="K37" s="3" t="s">
        <v>14</v>
      </c>
    </row>
    <row r="38" spans="1:23" ht="22.5" customHeight="1">
      <c r="A38" s="3">
        <v>23</v>
      </c>
      <c r="B38" s="3" t="s">
        <v>43</v>
      </c>
      <c r="C38" s="3"/>
      <c r="D38" s="3">
        <v>70</v>
      </c>
      <c r="E38" s="3"/>
      <c r="F38" s="3"/>
      <c r="G38" s="3"/>
      <c r="H38" s="3"/>
      <c r="I38" s="4">
        <f t="shared" si="1"/>
        <v>70</v>
      </c>
      <c r="J38" s="3"/>
      <c r="K38" s="3"/>
    </row>
    <row r="39" spans="1:23" ht="17.25" customHeight="1">
      <c r="A39" s="3">
        <v>24</v>
      </c>
      <c r="B39" s="3" t="s">
        <v>44</v>
      </c>
      <c r="C39" s="25"/>
      <c r="D39" s="3">
        <v>73</v>
      </c>
      <c r="E39" s="3">
        <v>51</v>
      </c>
      <c r="F39" s="3"/>
      <c r="G39" s="3" t="s">
        <v>41</v>
      </c>
      <c r="H39" s="3"/>
      <c r="I39" s="4">
        <f t="shared" si="1"/>
        <v>124</v>
      </c>
      <c r="J39" s="3"/>
      <c r="K39" s="3"/>
    </row>
    <row r="40" spans="1:23" s="41" customFormat="1" ht="15.75">
      <c r="A40" s="3">
        <v>25</v>
      </c>
      <c r="B40" s="3" t="s">
        <v>45</v>
      </c>
      <c r="C40" s="25"/>
      <c r="D40" s="3">
        <v>54</v>
      </c>
      <c r="E40" s="3">
        <v>45</v>
      </c>
      <c r="F40" s="3">
        <v>100</v>
      </c>
      <c r="G40" s="3"/>
      <c r="H40" s="3"/>
      <c r="I40" s="4">
        <f t="shared" si="1"/>
        <v>199</v>
      </c>
      <c r="J40" s="3"/>
      <c r="K40" s="3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</row>
    <row r="41" spans="1:23" ht="15.75">
      <c r="A41" s="19">
        <v>26</v>
      </c>
      <c r="B41" s="3" t="s">
        <v>46</v>
      </c>
      <c r="C41" s="3"/>
      <c r="D41" s="3">
        <v>49</v>
      </c>
      <c r="E41" s="3">
        <v>53</v>
      </c>
      <c r="F41" s="3"/>
      <c r="G41" s="3"/>
      <c r="H41" s="19"/>
      <c r="I41" s="4">
        <f t="shared" si="1"/>
        <v>102</v>
      </c>
      <c r="J41" s="19" t="s">
        <v>14</v>
      </c>
      <c r="K41" s="19" t="s">
        <v>14</v>
      </c>
    </row>
    <row r="42" spans="1:23" ht="15.75">
      <c r="A42" s="3">
        <v>27</v>
      </c>
      <c r="B42" s="19" t="s">
        <v>47</v>
      </c>
      <c r="C42" s="19"/>
      <c r="D42" s="19">
        <v>55</v>
      </c>
      <c r="E42" s="19">
        <v>45</v>
      </c>
      <c r="F42" s="19">
        <v>74</v>
      </c>
      <c r="G42" s="19"/>
      <c r="H42" s="3"/>
      <c r="I42" s="4">
        <f t="shared" si="1"/>
        <v>174</v>
      </c>
      <c r="J42" s="3" t="s">
        <v>14</v>
      </c>
      <c r="K42" s="3" t="s">
        <v>14</v>
      </c>
    </row>
    <row r="43" spans="1:23" ht="15.75">
      <c r="A43" s="3">
        <v>28</v>
      </c>
      <c r="B43" s="3" t="s">
        <v>48</v>
      </c>
      <c r="C43" s="3"/>
      <c r="D43" s="3">
        <v>67</v>
      </c>
      <c r="E43" s="3">
        <v>52</v>
      </c>
      <c r="F43" s="3">
        <v>74</v>
      </c>
      <c r="G43" s="3" t="s">
        <v>41</v>
      </c>
      <c r="H43" s="20"/>
      <c r="I43" s="4">
        <f t="shared" si="1"/>
        <v>193</v>
      </c>
      <c r="J43" s="24" t="s">
        <v>14</v>
      </c>
      <c r="K43" s="3" t="s">
        <v>14</v>
      </c>
    </row>
    <row r="44" spans="1:23" ht="21.75" customHeight="1">
      <c r="A44" s="35">
        <v>29</v>
      </c>
      <c r="B44" s="20" t="s">
        <v>52</v>
      </c>
      <c r="C44" s="26"/>
      <c r="D44" s="20">
        <v>72</v>
      </c>
      <c r="E44" s="20">
        <v>45</v>
      </c>
      <c r="F44" s="20">
        <v>100</v>
      </c>
      <c r="G44" s="20" t="s">
        <v>53</v>
      </c>
      <c r="H44" s="35"/>
      <c r="I44" s="4">
        <f t="shared" si="1"/>
        <v>217</v>
      </c>
      <c r="J44" s="35" t="s">
        <v>14</v>
      </c>
      <c r="K44" s="35" t="s">
        <v>14</v>
      </c>
    </row>
    <row r="45" spans="1:23" ht="15.75">
      <c r="A45" s="6">
        <v>30</v>
      </c>
      <c r="B45" s="6" t="s">
        <v>54</v>
      </c>
      <c r="C45" s="6"/>
      <c r="D45" s="6">
        <v>53</v>
      </c>
      <c r="E45" s="6">
        <v>53</v>
      </c>
      <c r="F45" s="6">
        <v>100</v>
      </c>
      <c r="G45" s="6"/>
      <c r="H45" s="6"/>
      <c r="I45" s="4">
        <f t="shared" si="1"/>
        <v>206</v>
      </c>
      <c r="J45" s="6" t="s">
        <v>14</v>
      </c>
      <c r="K45" s="6" t="s">
        <v>14</v>
      </c>
    </row>
    <row r="46" spans="1:23" ht="15.75">
      <c r="A46" s="3">
        <v>31</v>
      </c>
      <c r="B46" s="3" t="s">
        <v>55</v>
      </c>
      <c r="C46" s="25"/>
      <c r="D46" s="3">
        <v>67</v>
      </c>
      <c r="E46" s="3">
        <v>70</v>
      </c>
      <c r="F46" s="3">
        <v>86</v>
      </c>
      <c r="G46" s="3" t="s">
        <v>18</v>
      </c>
      <c r="H46" s="3"/>
      <c r="I46" s="4">
        <f t="shared" si="1"/>
        <v>223</v>
      </c>
      <c r="J46" s="3"/>
      <c r="K46" s="3"/>
    </row>
    <row r="47" spans="1:23" ht="15.75">
      <c r="A47" s="3">
        <v>32</v>
      </c>
      <c r="B47" s="3" t="s">
        <v>56</v>
      </c>
      <c r="C47" s="25"/>
      <c r="D47" s="3">
        <v>51</v>
      </c>
      <c r="E47" s="3">
        <v>52</v>
      </c>
      <c r="F47" s="3">
        <v>88</v>
      </c>
      <c r="G47" s="3" t="s">
        <v>18</v>
      </c>
      <c r="H47" s="3"/>
      <c r="I47" s="4">
        <f t="shared" si="1"/>
        <v>191</v>
      </c>
      <c r="J47" s="3"/>
      <c r="K47" s="3"/>
    </row>
    <row r="48" spans="1:23" ht="15.75">
      <c r="A48" s="3">
        <v>33</v>
      </c>
      <c r="B48" s="19" t="s">
        <v>57</v>
      </c>
      <c r="C48" s="19"/>
      <c r="D48" s="3"/>
      <c r="E48" s="3"/>
      <c r="F48" s="3">
        <v>87</v>
      </c>
      <c r="G48" s="3"/>
      <c r="H48" s="3"/>
      <c r="I48" s="4">
        <f t="shared" si="1"/>
        <v>87</v>
      </c>
      <c r="J48" s="3"/>
      <c r="K48" s="3"/>
    </row>
    <row r="49" spans="1:11" ht="15.75">
      <c r="A49" s="3">
        <v>34</v>
      </c>
      <c r="B49" s="3" t="s">
        <v>58</v>
      </c>
      <c r="C49" s="25"/>
      <c r="D49" s="3">
        <v>76</v>
      </c>
      <c r="E49" s="3"/>
      <c r="F49" s="3">
        <v>90</v>
      </c>
      <c r="G49" s="3"/>
      <c r="H49" s="3"/>
      <c r="I49" s="4">
        <f t="shared" si="1"/>
        <v>166</v>
      </c>
      <c r="J49" s="3"/>
      <c r="K49" s="3"/>
    </row>
    <row r="50" spans="1:11" ht="15.75">
      <c r="A50" s="3">
        <v>35</v>
      </c>
      <c r="B50" s="3" t="s">
        <v>59</v>
      </c>
      <c r="C50" s="25"/>
      <c r="D50" s="3">
        <v>70</v>
      </c>
      <c r="E50" s="3">
        <v>65</v>
      </c>
      <c r="F50" s="3">
        <v>100</v>
      </c>
      <c r="G50" s="3"/>
      <c r="H50" s="3"/>
      <c r="I50" s="4">
        <f t="shared" si="1"/>
        <v>235</v>
      </c>
      <c r="J50" s="3"/>
      <c r="K50" s="3"/>
    </row>
    <row r="51" spans="1:11" ht="15.75">
      <c r="A51" s="3">
        <v>36</v>
      </c>
      <c r="B51" s="3" t="s">
        <v>60</v>
      </c>
      <c r="C51" s="3"/>
      <c r="D51" s="3">
        <v>45</v>
      </c>
      <c r="E51" s="3">
        <v>44</v>
      </c>
      <c r="F51" s="3"/>
      <c r="G51" s="3" t="s">
        <v>15</v>
      </c>
      <c r="H51" s="20"/>
      <c r="I51" s="4">
        <f t="shared" si="1"/>
        <v>89</v>
      </c>
      <c r="J51" s="24"/>
      <c r="K51" s="8"/>
    </row>
    <row r="52" spans="1:11" ht="16.5" thickBot="1">
      <c r="A52" s="39">
        <v>37</v>
      </c>
      <c r="B52" s="20" t="s">
        <v>61</v>
      </c>
      <c r="C52" s="20"/>
      <c r="D52" s="20">
        <v>54</v>
      </c>
      <c r="E52" s="20">
        <v>42</v>
      </c>
      <c r="F52" s="20">
        <v>70</v>
      </c>
      <c r="G52" s="20" t="s">
        <v>15</v>
      </c>
      <c r="H52" s="3"/>
      <c r="I52" s="4">
        <f t="shared" si="1"/>
        <v>166</v>
      </c>
      <c r="J52" s="3"/>
      <c r="K52" s="8"/>
    </row>
    <row r="53" spans="1:11" ht="32.25" thickBot="1">
      <c r="A53" s="9">
        <v>38</v>
      </c>
      <c r="B53" s="3" t="s">
        <v>62</v>
      </c>
      <c r="C53" s="3"/>
      <c r="D53" s="3">
        <v>60</v>
      </c>
      <c r="E53" s="3">
        <v>60</v>
      </c>
      <c r="F53" s="3"/>
      <c r="G53" s="3" t="s">
        <v>63</v>
      </c>
      <c r="H53" s="10"/>
      <c r="I53" s="4">
        <f t="shared" si="1"/>
        <v>120</v>
      </c>
      <c r="J53" s="10"/>
      <c r="K53" s="12"/>
    </row>
    <row r="54" spans="1:11" ht="16.5" thickBot="1">
      <c r="A54" s="13">
        <v>43</v>
      </c>
      <c r="B54" s="14" t="s">
        <v>68</v>
      </c>
      <c r="C54" s="14"/>
      <c r="D54" s="14">
        <v>51</v>
      </c>
      <c r="E54" s="14">
        <v>45</v>
      </c>
      <c r="F54" s="14"/>
      <c r="G54" s="14" t="s">
        <v>69</v>
      </c>
      <c r="H54" s="14"/>
      <c r="I54" s="4">
        <f t="shared" si="1"/>
        <v>96</v>
      </c>
      <c r="J54" s="14"/>
      <c r="K54" s="16"/>
    </row>
    <row r="55" spans="1:11" ht="16.5" thickBot="1">
      <c r="A55" s="13">
        <v>44</v>
      </c>
      <c r="B55" s="3" t="s">
        <v>70</v>
      </c>
      <c r="C55" s="25"/>
      <c r="D55" s="3">
        <v>61</v>
      </c>
      <c r="E55" s="3">
        <v>44</v>
      </c>
      <c r="F55" s="3"/>
      <c r="G55" s="3" t="s">
        <v>15</v>
      </c>
      <c r="H55" s="14"/>
      <c r="I55" s="4">
        <f t="shared" si="1"/>
        <v>105</v>
      </c>
      <c r="J55" s="14"/>
      <c r="K55" s="16"/>
    </row>
    <row r="56" spans="1:11" ht="15.75">
      <c r="A56" s="38">
        <v>45</v>
      </c>
      <c r="B56" s="3"/>
      <c r="C56" s="25"/>
      <c r="D56" s="3"/>
      <c r="E56" s="3"/>
      <c r="F56" s="3"/>
      <c r="G56" s="3"/>
    </row>
    <row r="57" spans="1:11" ht="16.5" thickBot="1">
      <c r="A57" s="39">
        <v>46</v>
      </c>
      <c r="C57" s="40"/>
      <c r="H57" s="3"/>
      <c r="I57" s="37"/>
      <c r="J57" s="3"/>
      <c r="K57" s="8"/>
    </row>
    <row r="58" spans="1:11" ht="16.5" thickBot="1">
      <c r="A58" s="9">
        <v>47</v>
      </c>
      <c r="B58" s="3"/>
      <c r="C58" s="3"/>
      <c r="D58" s="3"/>
      <c r="E58" s="3"/>
      <c r="F58" s="3"/>
      <c r="G58" s="3"/>
      <c r="H58" s="10"/>
      <c r="I58" s="11"/>
      <c r="J58" s="10"/>
      <c r="K58" s="12"/>
    </row>
    <row r="59" spans="1:11" ht="16.5" thickBot="1">
      <c r="A59" s="13"/>
      <c r="B59" s="3"/>
      <c r="C59" s="25"/>
      <c r="D59" s="3"/>
      <c r="E59" s="3"/>
      <c r="F59" s="3"/>
      <c r="G59" s="3"/>
      <c r="H59" s="14"/>
      <c r="I59" s="15"/>
      <c r="J59" s="17"/>
      <c r="K59" s="18"/>
    </row>
    <row r="60" spans="1:11" ht="16.5" thickBot="1">
      <c r="A60" s="13"/>
      <c r="B60" s="3"/>
      <c r="C60" s="3"/>
      <c r="D60" s="3"/>
      <c r="E60" s="3"/>
      <c r="F60" s="3"/>
      <c r="G60" s="3"/>
      <c r="H60" s="14"/>
      <c r="I60" s="14"/>
      <c r="J60" s="14"/>
      <c r="K60" s="16"/>
    </row>
    <row r="61" spans="1:11" ht="16.5" thickBot="1">
      <c r="A61" s="13"/>
      <c r="B61" s="34"/>
      <c r="C61" s="34"/>
      <c r="D61" s="34"/>
      <c r="E61" s="35"/>
      <c r="F61" s="35"/>
      <c r="G61" s="34"/>
      <c r="H61" s="14"/>
      <c r="I61" s="15"/>
      <c r="J61" s="14"/>
      <c r="K61" s="16"/>
    </row>
    <row r="62" spans="1:11" ht="16.5" thickBot="1">
      <c r="A62" s="13"/>
      <c r="B62" s="36"/>
      <c r="C62" s="36"/>
      <c r="D62" s="36"/>
      <c r="E62" s="36"/>
      <c r="F62" s="36"/>
      <c r="G62" s="36"/>
      <c r="H62" s="14"/>
      <c r="I62" s="15"/>
      <c r="J62" s="14"/>
      <c r="K62" s="16"/>
    </row>
    <row r="63" spans="1:11" ht="16.5" thickBot="1">
      <c r="A63" s="13"/>
      <c r="B63" s="14"/>
      <c r="C63" s="14"/>
      <c r="D63" s="14"/>
      <c r="E63" s="14"/>
      <c r="F63" s="14"/>
      <c r="G63" s="14"/>
      <c r="H63" s="14"/>
      <c r="I63" s="15"/>
      <c r="J63" s="14"/>
      <c r="K63" s="16"/>
    </row>
    <row r="64" spans="1:11" ht="16.5" thickBot="1">
      <c r="A64" s="13"/>
      <c r="B64" s="14"/>
      <c r="C64" s="14"/>
      <c r="D64" s="14"/>
      <c r="E64" s="14"/>
      <c r="F64" s="14"/>
      <c r="G64" s="14"/>
      <c r="H64" s="14"/>
      <c r="I64" s="15"/>
      <c r="J64" s="14"/>
      <c r="K64" s="16"/>
    </row>
    <row r="65" spans="1:11" ht="16.5" thickBot="1">
      <c r="B65" s="14"/>
      <c r="C65" s="14"/>
      <c r="D65" s="14"/>
      <c r="E65" s="14"/>
      <c r="F65" s="14"/>
      <c r="G65" s="14"/>
    </row>
    <row r="66" spans="1:11" ht="16.5" thickBot="1">
      <c r="A66" s="5"/>
      <c r="C66" s="40"/>
      <c r="H66" s="3"/>
      <c r="I66" s="37"/>
      <c r="J66" s="3"/>
      <c r="K66" s="8"/>
    </row>
    <row r="67" spans="1:11" ht="16.5" thickBot="1">
      <c r="A67" s="9"/>
      <c r="B67" s="3"/>
      <c r="C67" s="3"/>
      <c r="D67" s="3"/>
      <c r="E67" s="3"/>
      <c r="F67" s="3"/>
      <c r="G67" s="3"/>
      <c r="H67" s="10"/>
      <c r="I67" s="11"/>
      <c r="J67" s="10"/>
      <c r="K67" s="12"/>
    </row>
    <row r="68" spans="1:11" ht="16.5" thickBot="1">
      <c r="A68" s="13"/>
      <c r="B68" s="3"/>
      <c r="C68" s="25"/>
      <c r="D68" s="3"/>
      <c r="E68" s="3"/>
      <c r="F68" s="3"/>
      <c r="G68" s="3"/>
      <c r="H68" s="14"/>
      <c r="I68" s="15"/>
      <c r="J68" s="17"/>
      <c r="K68" s="18"/>
    </row>
    <row r="69" spans="1:11" ht="16.5" thickBot="1">
      <c r="A69" s="13"/>
      <c r="B69" s="3"/>
      <c r="C69" s="3"/>
      <c r="D69" s="3"/>
      <c r="E69" s="3"/>
      <c r="F69" s="3"/>
      <c r="G69" s="3"/>
      <c r="H69" s="14"/>
      <c r="I69" s="14"/>
      <c r="J69" s="14"/>
      <c r="K69" s="16"/>
    </row>
    <row r="70" spans="1:11" ht="16.5" thickBot="1">
      <c r="A70" s="13"/>
      <c r="B70" s="34"/>
      <c r="C70" s="34"/>
      <c r="D70" s="34"/>
      <c r="E70" s="35"/>
      <c r="F70" s="35"/>
      <c r="G70" s="34"/>
      <c r="H70" s="14"/>
      <c r="I70" s="15"/>
      <c r="J70" s="14"/>
      <c r="K70" s="16"/>
    </row>
    <row r="71" spans="1:11" ht="16.5" thickBot="1">
      <c r="A71" s="13"/>
      <c r="B71" s="36"/>
      <c r="C71" s="36"/>
      <c r="D71" s="36"/>
      <c r="E71" s="36"/>
      <c r="F71" s="36"/>
      <c r="G71" s="36"/>
      <c r="H71" s="14"/>
      <c r="I71" s="15"/>
      <c r="J71" s="14"/>
      <c r="K71" s="16"/>
    </row>
    <row r="72" spans="1:11" ht="16.5" thickBot="1">
      <c r="A72" s="13"/>
      <c r="B72" s="14"/>
      <c r="C72" s="14"/>
      <c r="D72" s="14"/>
      <c r="E72" s="14"/>
      <c r="F72" s="14"/>
      <c r="G72" s="14"/>
      <c r="H72" s="14"/>
      <c r="I72" s="15"/>
      <c r="J72" s="14"/>
      <c r="K72" s="16"/>
    </row>
    <row r="73" spans="1:11" ht="16.5" thickBot="1">
      <c r="A73" s="13"/>
      <c r="B73" s="14"/>
      <c r="C73" s="14"/>
      <c r="D73" s="14"/>
      <c r="E73" s="14"/>
      <c r="F73" s="14"/>
      <c r="G73" s="14"/>
      <c r="H73" s="14"/>
      <c r="I73" s="15"/>
      <c r="J73" s="14"/>
      <c r="K73" s="16"/>
    </row>
    <row r="74" spans="1:11" ht="16.5" thickBot="1">
      <c r="B74" s="14"/>
      <c r="C74" s="14"/>
      <c r="D74" s="14"/>
      <c r="E74" s="14"/>
      <c r="F74" s="14"/>
      <c r="G74" s="14"/>
    </row>
    <row r="75" spans="1:11" ht="16.5" thickBot="1">
      <c r="A75" s="5"/>
      <c r="C75" s="40"/>
      <c r="H75" s="3"/>
      <c r="I75" s="37"/>
      <c r="J75" s="3"/>
      <c r="K75" s="8"/>
    </row>
    <row r="76" spans="1:11" ht="16.5" thickBot="1">
      <c r="A76" s="9">
        <v>1</v>
      </c>
      <c r="B76" s="3"/>
      <c r="C76" s="4" t="s">
        <v>12</v>
      </c>
      <c r="D76" s="3"/>
      <c r="E76" s="3"/>
      <c r="F76" s="3"/>
      <c r="G76" s="3"/>
      <c r="H76" s="10"/>
      <c r="I76" s="4"/>
      <c r="J76" s="10"/>
      <c r="K76" s="12"/>
    </row>
    <row r="77" spans="1:11" ht="16.5" thickBot="1">
      <c r="A77" s="13">
        <v>2</v>
      </c>
      <c r="B77" s="3" t="s">
        <v>22</v>
      </c>
      <c r="C77" s="25"/>
      <c r="D77" s="3">
        <v>49</v>
      </c>
      <c r="E77" s="3">
        <v>47</v>
      </c>
      <c r="F77" s="3">
        <v>73</v>
      </c>
      <c r="G77" s="3" t="s">
        <v>18</v>
      </c>
      <c r="H77" s="14"/>
      <c r="I77" s="4">
        <f t="shared" ref="I77:I85" si="2">SUM(D77:F77)</f>
        <v>169</v>
      </c>
      <c r="J77" s="17"/>
      <c r="K77" s="18"/>
    </row>
    <row r="78" spans="1:11" ht="16.5" thickBot="1">
      <c r="A78" s="13">
        <v>3</v>
      </c>
      <c r="B78" s="3" t="s">
        <v>23</v>
      </c>
      <c r="C78" s="3"/>
      <c r="D78" s="3">
        <v>58</v>
      </c>
      <c r="E78" s="3">
        <v>47</v>
      </c>
      <c r="F78" s="3"/>
      <c r="G78" s="3" t="s">
        <v>15</v>
      </c>
      <c r="H78" s="14"/>
      <c r="I78" s="4">
        <f t="shared" si="2"/>
        <v>105</v>
      </c>
      <c r="J78" s="14"/>
      <c r="K78" s="16"/>
    </row>
    <row r="79" spans="1:11" ht="16.5" thickBot="1">
      <c r="A79" s="13">
        <v>4</v>
      </c>
      <c r="B79" s="34" t="s">
        <v>49</v>
      </c>
      <c r="C79" s="34"/>
      <c r="D79" s="34">
        <v>46</v>
      </c>
      <c r="E79" s="35">
        <v>47</v>
      </c>
      <c r="F79" s="35">
        <v>74</v>
      </c>
      <c r="G79" s="34" t="s">
        <v>15</v>
      </c>
      <c r="H79" s="14"/>
      <c r="I79" s="4">
        <f t="shared" si="2"/>
        <v>167</v>
      </c>
      <c r="J79" s="14"/>
      <c r="K79" s="16"/>
    </row>
    <row r="80" spans="1:11" ht="16.5" thickBot="1">
      <c r="A80" s="13">
        <v>5</v>
      </c>
      <c r="B80" s="36" t="s">
        <v>51</v>
      </c>
      <c r="C80" s="36"/>
      <c r="D80" s="36">
        <v>55</v>
      </c>
      <c r="E80" s="36">
        <v>55</v>
      </c>
      <c r="F80" s="36">
        <v>64</v>
      </c>
      <c r="G80" s="36" t="s">
        <v>15</v>
      </c>
      <c r="H80" s="14"/>
      <c r="I80" s="4">
        <f t="shared" si="2"/>
        <v>174</v>
      </c>
      <c r="J80" s="14"/>
      <c r="K80" s="16"/>
    </row>
    <row r="81" spans="1:11" ht="16.5" thickBot="1">
      <c r="A81" s="13">
        <v>6</v>
      </c>
      <c r="B81" s="20" t="s">
        <v>61</v>
      </c>
      <c r="C81" s="20"/>
      <c r="D81" s="20">
        <v>54</v>
      </c>
      <c r="E81" s="20">
        <v>42</v>
      </c>
      <c r="F81" s="20">
        <v>70</v>
      </c>
      <c r="G81" s="20" t="s">
        <v>15</v>
      </c>
      <c r="H81" s="14"/>
      <c r="I81" s="4">
        <f t="shared" si="2"/>
        <v>166</v>
      </c>
      <c r="J81" s="14"/>
      <c r="K81" s="16"/>
    </row>
    <row r="82" spans="1:11" ht="16.5" thickBot="1">
      <c r="A82" s="13">
        <v>7</v>
      </c>
      <c r="B82" s="14" t="s">
        <v>64</v>
      </c>
      <c r="C82" s="14"/>
      <c r="D82" s="14">
        <v>39</v>
      </c>
      <c r="E82" s="14">
        <v>44</v>
      </c>
      <c r="F82" s="36"/>
      <c r="G82" s="14" t="s">
        <v>15</v>
      </c>
      <c r="H82" s="14"/>
      <c r="I82" s="4">
        <f t="shared" si="2"/>
        <v>83</v>
      </c>
      <c r="J82" s="14"/>
      <c r="K82" s="16"/>
    </row>
    <row r="83" spans="1:11" ht="15.75">
      <c r="A83" s="38">
        <v>8</v>
      </c>
      <c r="B83" s="3" t="s">
        <v>65</v>
      </c>
      <c r="C83" s="25"/>
      <c r="D83" s="3">
        <v>49</v>
      </c>
      <c r="E83" s="3">
        <v>62</v>
      </c>
      <c r="F83" s="3"/>
      <c r="G83" s="3" t="s">
        <v>18</v>
      </c>
      <c r="I83" s="4">
        <f t="shared" si="2"/>
        <v>111</v>
      </c>
    </row>
    <row r="84" spans="1:11" ht="15.75">
      <c r="A84" s="38">
        <v>9</v>
      </c>
      <c r="B84" s="3" t="s">
        <v>70</v>
      </c>
      <c r="C84" s="25"/>
      <c r="D84" s="3">
        <v>61</v>
      </c>
      <c r="E84" s="3">
        <v>44</v>
      </c>
      <c r="F84" s="3"/>
      <c r="G84" s="3" t="s">
        <v>15</v>
      </c>
      <c r="I84" s="4">
        <f t="shared" si="2"/>
        <v>105</v>
      </c>
    </row>
    <row r="85" spans="1:11" ht="15.75">
      <c r="A85" s="38">
        <v>10</v>
      </c>
      <c r="B85" s="3" t="s">
        <v>71</v>
      </c>
      <c r="C85" s="25"/>
      <c r="D85" s="3">
        <v>49</v>
      </c>
      <c r="E85" s="3">
        <v>42</v>
      </c>
      <c r="F85" s="3"/>
      <c r="G85" s="3" t="s">
        <v>15</v>
      </c>
      <c r="I85" s="4">
        <f t="shared" si="2"/>
        <v>91</v>
      </c>
    </row>
  </sheetData>
  <sortState ref="A7:K46">
    <sortCondition descending="1" ref="I7:I46"/>
  </sortState>
  <mergeCells count="1">
    <mergeCell ref="A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K17" sqref="A1:K17"/>
    </sheetView>
  </sheetViews>
  <sheetFormatPr defaultRowHeight="15"/>
  <cols>
    <col min="1" max="1" width="30.42578125" customWidth="1"/>
  </cols>
  <sheetData>
    <row r="1" spans="1:11" ht="15.75">
      <c r="A1" s="25"/>
      <c r="B1" s="25"/>
      <c r="C1" s="25"/>
      <c r="D1" s="25"/>
      <c r="E1" s="25"/>
      <c r="F1" s="25"/>
      <c r="G1" s="30"/>
      <c r="H1" s="25"/>
      <c r="I1" s="31"/>
      <c r="J1" s="31"/>
      <c r="K1" s="31"/>
    </row>
    <row r="2" spans="1:11" ht="15.75">
      <c r="A2" s="25"/>
      <c r="B2" s="25"/>
      <c r="C2" s="25"/>
      <c r="D2" s="25"/>
      <c r="E2" s="25"/>
      <c r="F2" s="25"/>
      <c r="G2" s="30"/>
      <c r="H2" s="25"/>
      <c r="I2" s="31"/>
      <c r="J2" s="31"/>
      <c r="K2" s="31"/>
    </row>
    <row r="3" spans="1:11" ht="15.75">
      <c r="A3" s="25"/>
      <c r="B3" s="25"/>
      <c r="C3" s="25"/>
      <c r="D3" s="25"/>
      <c r="E3" s="25"/>
      <c r="F3" s="25"/>
      <c r="G3" s="30"/>
      <c r="H3" s="25"/>
      <c r="I3" s="31"/>
      <c r="J3" s="31"/>
      <c r="K3" s="31"/>
    </row>
    <row r="4" spans="1:11" ht="15.75">
      <c r="A4" s="25"/>
      <c r="B4" s="25"/>
      <c r="C4" s="25"/>
      <c r="D4" s="25"/>
      <c r="E4" s="25"/>
      <c r="F4" s="25"/>
      <c r="G4" s="30"/>
      <c r="H4" s="25"/>
      <c r="I4" s="31"/>
      <c r="J4" s="31"/>
      <c r="K4" s="31"/>
    </row>
    <row r="5" spans="1:11" ht="15.75">
      <c r="A5" s="25"/>
      <c r="B5" s="25"/>
      <c r="C5" s="25"/>
      <c r="D5" s="25"/>
      <c r="E5" s="25"/>
      <c r="F5" s="25"/>
      <c r="G5" s="30"/>
      <c r="H5" s="25"/>
      <c r="I5" s="31"/>
      <c r="J5" s="31"/>
      <c r="K5" s="31"/>
    </row>
    <row r="6" spans="1:11" ht="15.75">
      <c r="A6" s="25"/>
      <c r="B6" s="25"/>
      <c r="C6" s="25"/>
      <c r="D6" s="25"/>
      <c r="E6" s="25"/>
      <c r="F6" s="25"/>
      <c r="G6" s="30"/>
      <c r="H6" s="25"/>
      <c r="I6" s="31"/>
      <c r="J6" s="31"/>
      <c r="K6" s="31"/>
    </row>
    <row r="7" spans="1:11" ht="15.75">
      <c r="A7" s="25"/>
      <c r="B7" s="25"/>
      <c r="C7" s="25"/>
      <c r="D7" s="25"/>
      <c r="E7" s="25"/>
      <c r="F7" s="25"/>
      <c r="G7" s="30"/>
      <c r="H7" s="25"/>
      <c r="I7" s="31"/>
      <c r="J7" s="31"/>
      <c r="K7" s="31"/>
    </row>
    <row r="8" spans="1:11" ht="15.75">
      <c r="A8" s="25"/>
      <c r="B8" s="25"/>
      <c r="C8" s="25"/>
      <c r="D8" s="25"/>
      <c r="E8" s="25"/>
      <c r="F8" s="25"/>
      <c r="G8" s="30"/>
      <c r="H8" s="25"/>
      <c r="I8" s="31"/>
      <c r="J8" s="31"/>
      <c r="K8" s="31"/>
    </row>
    <row r="9" spans="1:11" ht="15.75">
      <c r="A9" s="25"/>
      <c r="B9" s="25"/>
      <c r="C9" s="25"/>
      <c r="D9" s="25"/>
      <c r="E9" s="25"/>
      <c r="F9" s="25"/>
      <c r="G9" s="30"/>
      <c r="H9" s="25"/>
      <c r="I9" s="31"/>
      <c r="J9" s="31"/>
      <c r="K9" s="31"/>
    </row>
    <row r="10" spans="1:11" ht="15.75">
      <c r="A10" s="25"/>
      <c r="B10" s="25"/>
      <c r="C10" s="25"/>
      <c r="D10" s="25"/>
      <c r="E10" s="25"/>
      <c r="F10" s="25"/>
      <c r="G10" s="30"/>
      <c r="H10" s="25"/>
      <c r="I10" s="31"/>
      <c r="J10" s="31"/>
      <c r="K10" s="31"/>
    </row>
    <row r="11" spans="1:11" ht="15.75">
      <c r="A11" s="25"/>
      <c r="B11" s="25"/>
      <c r="C11" s="25"/>
      <c r="D11" s="25"/>
      <c r="E11" s="25"/>
      <c r="F11" s="25"/>
      <c r="G11" s="30"/>
      <c r="H11" s="25"/>
      <c r="I11" s="31"/>
      <c r="J11" s="31"/>
      <c r="K11" s="31"/>
    </row>
    <row r="12" spans="1:11" ht="15.75">
      <c r="A12" s="25"/>
      <c r="B12" s="25"/>
      <c r="C12" s="25"/>
      <c r="D12" s="25"/>
      <c r="E12" s="25"/>
      <c r="F12" s="25"/>
      <c r="G12" s="30"/>
      <c r="H12" s="25"/>
      <c r="I12" s="31"/>
      <c r="J12" s="31"/>
      <c r="K12" s="31"/>
    </row>
    <row r="13" spans="1:11" ht="15.75">
      <c r="A13" s="25"/>
      <c r="B13" s="25"/>
      <c r="C13" s="25"/>
      <c r="D13" s="25"/>
      <c r="E13" s="25"/>
      <c r="F13" s="25"/>
      <c r="G13" s="30"/>
      <c r="H13" s="25"/>
      <c r="I13" s="31"/>
      <c r="J13" s="31"/>
      <c r="K13" s="31"/>
    </row>
    <row r="14" spans="1:11" ht="15.75">
      <c r="A14" s="25"/>
      <c r="B14" s="25"/>
      <c r="C14" s="25"/>
      <c r="D14" s="25"/>
      <c r="E14" s="25"/>
      <c r="F14" s="25"/>
      <c r="G14" s="30"/>
      <c r="H14" s="25"/>
      <c r="I14" s="31"/>
      <c r="J14" s="31"/>
      <c r="K14" s="31"/>
    </row>
    <row r="15" spans="1:1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spans="1:1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"/>
  <sheetViews>
    <sheetView workbookViewId="0">
      <selection activeCell="K6" sqref="A1:K6"/>
    </sheetView>
  </sheetViews>
  <sheetFormatPr defaultRowHeight="15"/>
  <cols>
    <col min="2" max="2" width="21.5703125" customWidth="1"/>
    <col min="3" max="3" width="34.85546875" customWidth="1"/>
  </cols>
  <sheetData>
    <row r="1" spans="1:11" ht="15.75">
      <c r="A1" s="46"/>
      <c r="B1" s="46"/>
      <c r="C1" s="46"/>
      <c r="D1" s="7"/>
      <c r="E1" s="7"/>
      <c r="F1" s="7"/>
      <c r="G1" s="7"/>
      <c r="H1" s="7"/>
      <c r="I1" s="30"/>
      <c r="J1" s="7"/>
      <c r="K1" s="31"/>
    </row>
    <row r="2" spans="1:11" ht="15.75">
      <c r="A2" s="25"/>
      <c r="B2" s="25"/>
      <c r="C2" s="25"/>
      <c r="D2" s="25"/>
      <c r="E2" s="25"/>
      <c r="F2" s="25"/>
      <c r="G2" s="25"/>
      <c r="H2" s="25"/>
      <c r="I2" s="30"/>
      <c r="J2" s="25"/>
      <c r="K2" s="31"/>
    </row>
    <row r="3" spans="1:11" ht="15.75">
      <c r="A3" s="25"/>
      <c r="B3" s="25"/>
      <c r="C3" s="25"/>
      <c r="D3" s="25"/>
      <c r="E3" s="25"/>
      <c r="F3" s="25"/>
      <c r="G3" s="25"/>
      <c r="H3" s="25"/>
      <c r="I3" s="30"/>
      <c r="J3" s="25"/>
      <c r="K3" s="31"/>
    </row>
    <row r="4" spans="1:11" ht="15.75">
      <c r="A4" s="25"/>
      <c r="B4" s="25"/>
      <c r="C4" s="25"/>
      <c r="D4" s="25"/>
      <c r="E4" s="25"/>
      <c r="F4" s="25"/>
      <c r="G4" s="25"/>
      <c r="H4" s="25"/>
      <c r="I4" s="32"/>
      <c r="J4" s="25"/>
      <c r="K4" s="31"/>
    </row>
    <row r="5" spans="1:11" ht="15.75">
      <c r="A5" s="25"/>
      <c r="B5" s="25"/>
      <c r="C5" s="33"/>
      <c r="D5" s="25"/>
      <c r="E5" s="25"/>
      <c r="F5" s="25"/>
      <c r="G5" s="25"/>
      <c r="H5" s="25"/>
      <c r="I5" s="32"/>
      <c r="J5" s="25"/>
      <c r="K5" s="31"/>
    </row>
    <row r="6" spans="1:1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</row>
  </sheetData>
  <mergeCells count="1">
    <mergeCell ref="A1:C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ЕГЭ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2026-07-28T08:45:03Z</dcterms:modified>
</cp:coreProperties>
</file>